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file\Scambio\Erika\"/>
    </mc:Choice>
  </mc:AlternateContent>
  <xr:revisionPtr revIDLastSave="0" documentId="13_ncr:1_{79345A85-93A8-4880-A8B7-7847E09323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ssi_Assenza_Aspes" sheetId="4" r:id="rId1"/>
  </sheets>
  <definedNames>
    <definedName name="_xlnm.Print_Area" localSheetId="0">Tassi_Assenza_Aspes!$C$4:$G$18</definedName>
  </definedNames>
  <calcPr calcId="191029"/>
</workbook>
</file>

<file path=xl/calcChain.xml><?xml version="1.0" encoding="utf-8"?>
<calcChain xmlns="http://schemas.openxmlformats.org/spreadsheetml/2006/main">
  <c r="F18" i="4" l="1"/>
  <c r="E18" i="4"/>
  <c r="D18" i="4"/>
  <c r="G11" i="4" l="1"/>
  <c r="G9" i="4"/>
  <c r="G17" i="4"/>
  <c r="G13" i="4"/>
  <c r="G7" i="4"/>
  <c r="G8" i="4"/>
  <c r="G10" i="4"/>
  <c r="G12" i="4"/>
  <c r="G14" i="4"/>
  <c r="G15" i="4"/>
  <c r="G16" i="4"/>
  <c r="G6" i="4"/>
</calcChain>
</file>

<file path=xl/sharedStrings.xml><?xml version="1.0" encoding="utf-8"?>
<sst xmlns="http://schemas.openxmlformats.org/spreadsheetml/2006/main" count="19" uniqueCount="19">
  <si>
    <t>Assenze per ferie</t>
  </si>
  <si>
    <t>Assenze per malattia</t>
  </si>
  <si>
    <t xml:space="preserve">Altri permessi e assenze retribuiti e non retribuiti </t>
  </si>
  <si>
    <t>TOTALE ASSENZE</t>
  </si>
  <si>
    <t>Mese di riferimento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</si>
  <si>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</si>
  <si>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</si>
  <si>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</si>
  <si>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</si>
  <si>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</si>
  <si>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</si>
  <si>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</si>
  <si>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</si>
  <si>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</si>
  <si>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</si>
  <si>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</si>
  <si>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</si>
  <si>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</t>
  </si>
  <si>
    <t>TASSI DI ASSENZA DEL PERSONALE ASPES S.p.A.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</si>
</sst>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sz val="11"/>
      <color rgb="FFFF0000"/>
      <name val="Century Gothic"/>
      <family val="2"/>
    </font>
    <font>
      <b/>
      <sz val="12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0" fontId="1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17" fontId="3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G21"/>
  <sheetViews>
    <sheetView tabSelected="1" topLeftCell="A4" workbookViewId="0">
      <selection activeCell="F18" sqref="F18"/>
    </sheetView>
  </sheetViews>
  <sheetFormatPr defaultColWidth="9.140625" defaultRowHeight="16.5" x14ac:dyDescent="0.25"/>
  <cols>
    <col min="1" max="2" width="9.140625" style="1"/>
    <col min="3" max="3" width="17" style="1" customWidth="1"/>
    <col min="4" max="6" width="33.7109375" style="2" customWidth="1"/>
    <col min="7" max="7" width="13.28515625" style="1" customWidth="1"/>
    <col min="8" max="8" width="17.42578125" style="1" customWidth="1"/>
    <col min="9" max="16384" width="9.140625" style="1"/>
  </cols>
  <sheetData>
    <row r="4" spans="3:7" ht="32.25" customHeight="1" x14ac:dyDescent="0.25">
      <c r="C4" s="11" t="s">
        <v>18</v>
      </c>
      <c r="D4" s="11"/>
      <c r="E4" s="11"/>
      <c r="F4" s="11"/>
      <c r="G4" s="11"/>
    </row>
    <row r="5" spans="3:7" s="3" customFormat="1" ht="57" customHeight="1" x14ac:dyDescent="0.25">
      <c r="C5" s="6" t="s">
        <v>4</v>
      </c>
      <c r="D5" s="6" t="s">
        <v>0</v>
      </c>
      <c r="E5" s="6" t="s">
        <v>1</v>
      </c>
      <c r="F5" s="6" t="s">
        <v>2</v>
      </c>
      <c r="G5" s="6" t="s">
        <v>3</v>
      </c>
    </row>
    <row r="6" spans="3:7" ht="18" customHeight="1" x14ac:dyDescent="0.3">
      <c r="C6" s="7" t="s">
        <v>5</v>
      </c>
      <c r="D6" s="5">
        <v>6.4299999999999996E-2</v>
      </c>
      <c r="E6" s="5">
        <v>3.5499999999999997E-2</v>
      </c>
      <c r="F6" s="5">
        <v>8.2000000000000007E-3</v>
      </c>
      <c r="G6" s="9">
        <f>+D6+E6+F6</f>
        <v>0.108</v>
      </c>
    </row>
    <row r="7" spans="3:7" ht="18" customHeight="1" x14ac:dyDescent="0.3">
      <c r="C7" s="7" t="s">
        <v>6</v>
      </c>
      <c r="D7" s="5">
        <v>3.2399999999999998E-2</v>
      </c>
      <c r="E7" s="5">
        <v>2.8799999999999999E-2</v>
      </c>
      <c r="F7" s="5">
        <v>1.09E-2</v>
      </c>
      <c r="G7" s="9">
        <f t="shared" ref="G7:G17" si="0">+D7+E7+F7</f>
        <v>7.2099999999999997E-2</v>
      </c>
    </row>
    <row r="8" spans="3:7" ht="18" customHeight="1" x14ac:dyDescent="0.3">
      <c r="C8" s="7" t="s">
        <v>7</v>
      </c>
      <c r="D8" s="5">
        <v>3.8100000000000002E-2</v>
      </c>
      <c r="E8" s="5">
        <v>2.2499999999999999E-2</v>
      </c>
      <c r="F8" s="5">
        <v>7.4000000000000003E-3</v>
      </c>
      <c r="G8" s="9">
        <f t="shared" si="0"/>
        <v>6.8000000000000005E-2</v>
      </c>
    </row>
    <row r="9" spans="3:7" ht="18" customHeight="1" x14ac:dyDescent="0.3">
      <c r="C9" s="7" t="s">
        <v>8</v>
      </c>
      <c r="D9" s="5">
        <v>5.9799999999999999E-2</v>
      </c>
      <c r="E9" s="5">
        <v>1.6500000000000001E-2</v>
      </c>
      <c r="F9" s="5">
        <v>1.2800000000000001E-2</v>
      </c>
      <c r="G9" s="9">
        <f t="shared" si="0"/>
        <v>8.9100000000000013E-2</v>
      </c>
    </row>
    <row r="10" spans="3:7" ht="18" customHeight="1" x14ac:dyDescent="0.3">
      <c r="C10" s="7" t="s">
        <v>9</v>
      </c>
      <c r="D10" s="5">
        <v>4.1599999999999998E-2</v>
      </c>
      <c r="E10" s="5">
        <v>1.6500000000000001E-2</v>
      </c>
      <c r="F10" s="5">
        <v>1.7100000000000001E-2</v>
      </c>
      <c r="G10" s="9">
        <f t="shared" si="0"/>
        <v>7.5200000000000003E-2</v>
      </c>
    </row>
    <row r="11" spans="3:7" ht="18" customHeight="1" x14ac:dyDescent="0.3">
      <c r="C11" s="7" t="s">
        <v>10</v>
      </c>
      <c r="D11" s="5">
        <v>8.0299999999999996E-2</v>
      </c>
      <c r="E11" s="5">
        <v>1.84E-2</v>
      </c>
      <c r="F11" s="5">
        <v>1.9599999999999999E-2</v>
      </c>
      <c r="G11" s="9">
        <f t="shared" si="0"/>
        <v>0.11829999999999999</v>
      </c>
    </row>
    <row r="12" spans="3:7" ht="18" customHeight="1" x14ac:dyDescent="0.3">
      <c r="C12" s="7" t="s">
        <v>11</v>
      </c>
      <c r="D12" s="5">
        <v>0.15909999999999999</v>
      </c>
      <c r="E12" s="5">
        <v>1.66E-2</v>
      </c>
      <c r="F12" s="5">
        <v>2.8500000000000001E-2</v>
      </c>
      <c r="G12" s="9">
        <f t="shared" si="0"/>
        <v>0.20419999999999999</v>
      </c>
    </row>
    <row r="13" spans="3:7" ht="18" customHeight="1" x14ac:dyDescent="0.3">
      <c r="C13" s="7" t="s">
        <v>12</v>
      </c>
      <c r="D13" s="5">
        <v>0.21229999999999999</v>
      </c>
      <c r="E13" s="5">
        <v>1.4999999999999999E-2</v>
      </c>
      <c r="F13" s="5">
        <v>2.6100000000000002E-2</v>
      </c>
      <c r="G13" s="9">
        <f t="shared" si="0"/>
        <v>0.25340000000000001</v>
      </c>
    </row>
    <row r="14" spans="3:7" ht="18" customHeight="1" x14ac:dyDescent="0.3">
      <c r="C14" s="7" t="s">
        <v>13</v>
      </c>
      <c r="D14" s="5">
        <v>0.1108</v>
      </c>
      <c r="E14" s="5">
        <v>2.9499999999999998E-2</v>
      </c>
      <c r="F14" s="5">
        <v>2.8500000000000001E-2</v>
      </c>
      <c r="G14" s="9">
        <f t="shared" si="0"/>
        <v>0.16879999999999998</v>
      </c>
    </row>
    <row r="15" spans="3:7" ht="18" customHeight="1" x14ac:dyDescent="0.3">
      <c r="C15" s="7" t="s">
        <v>14</v>
      </c>
      <c r="D15" s="5">
        <v>4.5499999999999999E-2</v>
      </c>
      <c r="E15" s="5">
        <v>3.8699999999999998E-2</v>
      </c>
      <c r="F15" s="5">
        <v>3.2300000000000002E-2</v>
      </c>
      <c r="G15" s="9">
        <f t="shared" si="0"/>
        <v>0.11649999999999999</v>
      </c>
    </row>
    <row r="16" spans="3:7" ht="18" customHeight="1" x14ac:dyDescent="0.3">
      <c r="C16" s="7" t="s">
        <v>15</v>
      </c>
      <c r="D16" s="5">
        <v>5.4300000000000001E-2</v>
      </c>
      <c r="E16" s="5">
        <v>4.19E-2</v>
      </c>
      <c r="F16" s="5">
        <v>2.63E-2</v>
      </c>
      <c r="G16" s="9">
        <f t="shared" si="0"/>
        <v>0.12250000000000001</v>
      </c>
    </row>
    <row r="17" spans="3:7" ht="18" customHeight="1" x14ac:dyDescent="0.3">
      <c r="C17" s="7" t="s">
        <v>16</v>
      </c>
      <c r="D17" s="5">
        <v>9.8799999999999999E-2</v>
      </c>
      <c r="E17" s="5">
        <v>7.0199999999999999E-2</v>
      </c>
      <c r="F17" s="5">
        <v>9.8799999999999999E-2</v>
      </c>
      <c r="G17" s="9">
        <f t="shared" si="0"/>
        <v>0.26779999999999998</v>
      </c>
    </row>
    <row r="18" spans="3:7" x14ac:dyDescent="0.2">
      <c r="C18" s="10" t="s">
        <v>17</v>
      </c>
      <c r="D18" s="9">
        <f>AVERAGE(D6:D17)</f>
        <v>8.3108333333333326E-2</v>
      </c>
      <c r="E18" s="9">
        <f>AVERAGE(E6:E17)</f>
        <v>2.9174999999999996E-2</v>
      </c>
      <c r="F18" s="9">
        <f>AVERAGE(F6:F17)</f>
        <v>2.6374999999999999E-2</v>
      </c>
      <c r="G18" s="8"/>
    </row>
    <row r="20" spans="3:7" x14ac:dyDescent="0.25">
      <c r="C20" s="4"/>
    </row>
    <row r="21" spans="3:7" x14ac:dyDescent="0.25">
      <c r="C21" s="4"/>
      <c r="E21"/>
    </row>
  </sheetData>
  <mergeCells count="1">
    <mergeCell ref="C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verticalDpi="0" r:id="rId1"/>
  <headerFooter>
    <oddHeader>&amp;C&amp;G</oddHeader>
    <oddFooter>&amp;C&amp;"-,Corsivo"Aspes S.p.a. - Via Mameli, 15 - 61121 Pesaro - C.F./P.IVA/Reg. Imp. PU 01423690419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Tassi_Assenza_Aspes</vt:lpstr>
      <vt:lpstr>Tassi_Assenza_Aspes!Area_stampa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Erika Domenicucci</cp:lastModifiedBy>
  <cp:lastPrinted>2021-02-19T13:11:59Z</cp:lastPrinted>
  <dcterms:created xsi:type="dcterms:W3CDTF">2018-03-06T09:27:33Z</dcterms:created>
  <dcterms:modified xsi:type="dcterms:W3CDTF">2024-01-12T12:22:09Z</dcterms:modified>
</cp:coreProperties>
</file>