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Default Extension="tiff" ContentType="image/tif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28755" windowHeight="12345"/>
  </bookViews>
  <sheets>
    <sheet name="società_partecipate_aspes" sheetId="7" r:id="rId1"/>
  </sheets>
  <definedNames>
    <definedName name="_xlnm._FilterDatabase" localSheetId="0" hidden="1">società_partecipate_aspes!$B$3:$L$3</definedName>
    <definedName name="_xlnm.Print_Area" localSheetId="0">società_partecipate_aspes!$B$1:$Q$31</definedName>
  </definedNames>
  <calcPr calcId="125725"/>
</workbook>
</file>

<file path=xl/calcChain.xml><?xml version="1.0" encoding="utf-8"?>
<calcChain xmlns="http://schemas.openxmlformats.org/spreadsheetml/2006/main">
  <c r="E17" i="7"/>
</calcChain>
</file>

<file path=xl/sharedStrings.xml><?xml version="1.0" encoding="utf-8"?>
<sst xmlns="http://schemas.openxmlformats.org/spreadsheetml/2006/main" count="80" uniqueCount="70">
  <si>
    <t>RAGIONE SOCIALE</t>
  </si>
  <si>
    <t>MISURA PARTECIPAZIONE</t>
  </si>
  <si>
    <t>DURATA DELL'IMPEGNO</t>
  </si>
  <si>
    <t>NUMERO DEI RAPPRESENTANTI DELLA SOCIETA' NEGLI ORGANI DI GOVERNO</t>
  </si>
  <si>
    <t>TRATTAMENTO ECONOMICO DEI RAPPRESENTANTI DELLA SOCIETA'</t>
  </si>
  <si>
    <t xml:space="preserve">INCARICHI DI AMMINISTRATORE </t>
  </si>
  <si>
    <t>LINK AI SITI INTERNET</t>
  </si>
  <si>
    <t>DESCRIZIONE ATTIVITA</t>
  </si>
  <si>
    <t>ADRIACOM CREMAZIONI S.r.l.</t>
  </si>
  <si>
    <t>CONVENTION BUREAU – TERRE DUCALI S.c.r.l.</t>
  </si>
  <si>
    <t>Promozione e sviluppo del turismo congressuale e d'affari nel comprensorio che riunisce le città di Fano, Gabicce Mare, Pesaro, Senigallia, Urbino. La promozione delle attività svolte dagli operatori pubblici e/o privati del comprensorio sopra indicato ed italiani in genere tramite l'intervento e la partecipazione a fiere, mostre, convegni, congressi, spettavoli, eventi sportivi,e altri analoghi incoming e outgoing in Italia e all'estero.</t>
  </si>
  <si>
    <t>Costruzione e gestione di impianti di cremazione.</t>
  </si>
  <si>
    <t>www.adriacomsrl.it</t>
  </si>
  <si>
    <t>www.cbterreducali.it</t>
  </si>
  <si>
    <t>31.12.2050 (da Statuto)</t>
  </si>
  <si>
    <t>31.12.2020 (da Statuto)</t>
  </si>
  <si>
    <t>SOCIETÀ PARTECIPATE - ASPES S.p.A.</t>
  </si>
  <si>
    <t xml:space="preserve">C.d.A. </t>
  </si>
  <si>
    <t xml:space="preserve">Luca Pieri (Presidente); </t>
  </si>
  <si>
    <t>Antonio Viggiani (Vice Presidente)</t>
  </si>
  <si>
    <t>art. 22, c. 1, D.Lgs. 33/2013</t>
  </si>
  <si>
    <t>TRATTAMENTO ECONOMICO COMPLESSIVO INCARICHI DI AMMINISTRATORE</t>
  </si>
  <si>
    <t>Antonio Muggittu (Amministratore Unico)</t>
  </si>
  <si>
    <t>n. 1 - Direttore Generale Aspes S.p.A. Antonio Muggittu</t>
  </si>
  <si>
    <t>n. 1 - Presidente di Aspes S.p.A. Luca Pieri;</t>
  </si>
  <si>
    <t>RISULTATI DI BILANCIO 2020</t>
  </si>
  <si>
    <t>FARMACENTRO SERVIZI E LOGISTICA SOCIETA' COOPERATIVA</t>
  </si>
  <si>
    <t>=====</t>
  </si>
  <si>
    <t>www.farmacentro.it/</t>
  </si>
  <si>
    <t>Approvvigionamento e distribuzione di specialità farmaceutiche, medicinali, prodotti galenici, chimici, parafarmaceutici, cosmetici, veterinari, articoli sanitari e di ogni altro genere e specie vendibili in farmacia nonché arredi ed attrezzature in genere per  l'espletamento dell’attività dei soci.</t>
  </si>
  <si>
    <t>indeterminata</t>
  </si>
  <si>
    <t>CAPITALE SOCIALE</t>
  </si>
  <si>
    <t>Stefano Golinelli (Presidente)</t>
  </si>
  <si>
    <t>Eduardo Salsano</t>
  </si>
  <si>
    <t>Gaetano Barba</t>
  </si>
  <si>
    <t>Alberto Ceccolini</t>
  </si>
  <si>
    <t>Antonio Avignonesi Della Lucilla</t>
  </si>
  <si>
    <t>Marco De Bella</t>
  </si>
  <si>
    <t>RISULTATI DI BILANCIO 2021</t>
  </si>
  <si>
    <t>Dichiarazione sulla insussistenza di una delle cause di inconferibilità dell'incarico (link al sito della società)</t>
  </si>
  <si>
    <t>Dichiarazione sulla insussistenza di una delle cause di incompatibilità al conferimento dell'incarico (link al sito della società)</t>
  </si>
  <si>
    <t>Onere complessivo a qualsiasi titolo gravante per l'anno sul bilancio della società/ente</t>
  </si>
  <si>
    <t>Fabrizio Oliva (Consigliere)</t>
  </si>
  <si>
    <t>http://www.adriacomsrl.it/3/adriacom-srl/societa-trasparente/organizzazione/titolari-di-incarichi-politici-di-amministrazione-di-direzione-o-di-governo/</t>
  </si>
  <si>
    <t>RISULTATI DI BILANCIO 2022</t>
  </si>
  <si>
    <t>FARMACIE COMUNALI DI RICCIONE S.p.A.</t>
  </si>
  <si>
    <t>Commercio di farmaci, specialità medicinali, anche di tipo veterinario, di preparati galenici, officinali, magistrali, omeopatici e di erboristeria, nonché di prodotti parafarmaceutici, di erboristeria, di profumeria, di prodotti cosmetici e per l’igiene personale, di prodotti alimentari dietetici e speciali, di integratori alimentari e di prodotti affini e/o analoghi e, in generale, la gestione di farmacie, anche per conto di altri comuni. Vendita di apparecchiature medicinali ed elettromedicali per la riabilitazione personale. Vendita di materiale di medicazione, presidi medico-chirurgici, reattivi e diagnostici e di prodotti affini e/o analoghi. Vendita di ogni altro servizio e prodotto collocabile per legge attraverso il canale della distribuzione nel settore farmaceutico e parafarmaceutico.</t>
  </si>
  <si>
    <t>01/09/2091 (da Statuto)</t>
  </si>
  <si>
    <t>n. 1 - Presidente Aspes S.p.A. Luca Pieri</t>
  </si>
  <si>
    <t>https://www.farmaciericcione.it/amministrazione-trasparente/</t>
  </si>
  <si>
    <t>www.farmaciericcione.it</t>
  </si>
  <si>
    <t>Luca Pieri (Presidente)</t>
  </si>
  <si>
    <t>Donato Mariotti (Consigliere)</t>
  </si>
  <si>
    <t>Milena Palazzi (Consigliere)</t>
  </si>
  <si>
    <t>PESARO PARCHEGGI S.r.l.</t>
  </si>
  <si>
    <t>Realizzazione, gestione e manutenzione di parcheggi auto e relativi servizi all’utenza. Organizzazione e gestione di fiere e mercati.</t>
  </si>
  <si>
    <t>======</t>
  </si>
  <si>
    <t>http://www.pesaroparcheggi.it/index.php?option=com_content&amp;view=article&amp;id=122%3Atitolari-di-incarichi-politici-di-amministrazione-di-direzione-o-di-governo&amp;catid=46%3Aorganizzazione&amp;Itemid=87&amp;lang=it</t>
  </si>
  <si>
    <t>www.pesaroparcheggi.it</t>
  </si>
  <si>
    <t>Antonello Delle Noci (Presidente)</t>
  </si>
  <si>
    <t>Katia Perugini (Consigliere)</t>
  </si>
  <si>
    <t>Gianni Magatti (Amministratore Delegato)</t>
  </si>
  <si>
    <t>aggiornamento 2/11/2023</t>
  </si>
  <si>
    <t xml:space="preserve"> Gianluca Ceccarelli (Vice Presidente)</t>
  </si>
  <si>
    <t>Stefano Alvisi</t>
  </si>
  <si>
    <t>Giuseppe Cenci</t>
  </si>
  <si>
    <t>Emilio Guarda</t>
  </si>
  <si>
    <t>Paola Lapi</t>
  </si>
  <si>
    <t>Marco Meconi</t>
  </si>
  <si>
    <t>Massimo Sisani</t>
  </si>
</sst>
</file>

<file path=xl/styles.xml><?xml version="1.0" encoding="utf-8"?>
<styleSheet xmlns="http://schemas.openxmlformats.org/spreadsheetml/2006/main">
  <numFmts count="2">
    <numFmt numFmtId="164" formatCode="[$€-2]\ #,##0.00"/>
    <numFmt numFmtId="165" formatCode="0.000%"/>
  </numFmts>
  <fonts count="9">
    <font>
      <sz val="11"/>
      <color theme="1"/>
      <name val="Calibri"/>
      <family val="2"/>
      <scheme val="minor"/>
    </font>
    <font>
      <sz val="11"/>
      <name val="Century Gothic"/>
      <family val="2"/>
    </font>
    <font>
      <sz val="10.5"/>
      <name val="Century Gothic"/>
      <family val="2"/>
    </font>
    <font>
      <b/>
      <sz val="10.5"/>
      <name val="Century Gothic"/>
      <family val="2"/>
    </font>
    <font>
      <u/>
      <sz val="11"/>
      <color theme="10"/>
      <name val="Calibri"/>
      <family val="2"/>
    </font>
    <font>
      <u/>
      <sz val="11"/>
      <color theme="10"/>
      <name val="Century Gothic"/>
      <family val="2"/>
    </font>
    <font>
      <b/>
      <sz val="16"/>
      <name val="Century Gothic"/>
      <family val="2"/>
    </font>
    <font>
      <b/>
      <sz val="22"/>
      <name val="Century Gothic"/>
      <family val="2"/>
    </font>
    <font>
      <i/>
      <sz val="11"/>
      <color rgb="FFFF0000"/>
      <name val="Century Gothic"/>
      <family val="2"/>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9">
    <border>
      <left/>
      <right/>
      <top/>
      <bottom/>
      <diagonal/>
    </border>
    <border>
      <left style="medium">
        <color rgb="FFCDDAD3"/>
      </left>
      <right style="medium">
        <color rgb="FFCDDAD3"/>
      </right>
      <top style="medium">
        <color rgb="FFCDDAD3"/>
      </top>
      <bottom style="medium">
        <color rgb="FFCDDAD3"/>
      </bottom>
      <diagonal/>
    </border>
    <border>
      <left style="medium">
        <color rgb="FFCDDAD3"/>
      </left>
      <right/>
      <top style="medium">
        <color rgb="FFCDDAD3"/>
      </top>
      <bottom style="medium">
        <color rgb="FFCDDAD3"/>
      </bottom>
      <diagonal/>
    </border>
    <border>
      <left/>
      <right style="medium">
        <color rgb="FFCDDAD3"/>
      </right>
      <top style="medium">
        <color rgb="FFCDDAD3"/>
      </top>
      <bottom/>
      <diagonal/>
    </border>
    <border>
      <left style="medium">
        <color rgb="FFCDDAD3"/>
      </left>
      <right style="medium">
        <color rgb="FFCDDAD3"/>
      </right>
      <top style="medium">
        <color rgb="FFCDDAD3"/>
      </top>
      <bottom/>
      <diagonal/>
    </border>
    <border>
      <left style="medium">
        <color rgb="FFCDDAD3"/>
      </left>
      <right style="medium">
        <color rgb="FFCDDAD3"/>
      </right>
      <top/>
      <bottom style="medium">
        <color rgb="FFCDDAD3"/>
      </bottom>
      <diagonal/>
    </border>
    <border>
      <left style="medium">
        <color rgb="FFCDDAD3"/>
      </left>
      <right style="medium">
        <color rgb="FFCDDAD3"/>
      </right>
      <top/>
      <bottom/>
      <diagonal/>
    </border>
    <border>
      <left/>
      <right/>
      <top/>
      <bottom style="medium">
        <color rgb="FFCDDAD3"/>
      </bottom>
      <diagonal/>
    </border>
    <border>
      <left/>
      <right style="medium">
        <color rgb="FFCDDAD3"/>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61">
    <xf numFmtId="0" fontId="0" fillId="0" borderId="0" xfId="0"/>
    <xf numFmtId="0" fontId="1" fillId="2" borderId="0" xfId="0" applyFont="1" applyFill="1" applyAlignment="1">
      <alignment vertical="center" wrapText="1"/>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1" xfId="0" applyFont="1" applyFill="1" applyBorder="1" applyAlignment="1">
      <alignment vertical="center" wrapText="1"/>
    </xf>
    <xf numFmtId="0" fontId="4" fillId="2" borderId="1" xfId="1" applyFill="1" applyBorder="1" applyAlignment="1" applyProtection="1">
      <alignment horizontal="center" vertical="center" wrapText="1"/>
    </xf>
    <xf numFmtId="164" fontId="4" fillId="2" borderId="1" xfId="1" applyNumberFormat="1" applyFill="1" applyBorder="1" applyAlignment="1" applyProtection="1">
      <alignment horizontal="center" vertical="center" wrapText="1"/>
    </xf>
    <xf numFmtId="164" fontId="2" fillId="2" borderId="4"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8" fillId="2" borderId="0" xfId="0" applyFont="1" applyFill="1" applyAlignment="1">
      <alignment vertical="center" wrapText="1"/>
    </xf>
    <xf numFmtId="0" fontId="5" fillId="2" borderId="4"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5" fillId="2" borderId="5" xfId="1" applyFont="1" applyFill="1" applyBorder="1" applyAlignment="1" applyProtection="1">
      <alignment horizontal="center" vertical="center" wrapText="1"/>
    </xf>
    <xf numFmtId="14" fontId="2" fillId="2" borderId="4" xfId="0" applyNumberFormat="1" applyFont="1" applyFill="1" applyBorder="1" applyAlignment="1">
      <alignment horizontal="center" vertical="center" wrapText="1"/>
    </xf>
    <xf numFmtId="14" fontId="2" fillId="2" borderId="6" xfId="0" applyNumberFormat="1"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0" fontId="2" fillId="2" borderId="4" xfId="0" quotePrefix="1" applyFont="1" applyFill="1" applyBorder="1" applyAlignment="1">
      <alignment horizontal="center" vertical="center" wrapText="1"/>
    </xf>
    <xf numFmtId="0" fontId="2" fillId="2" borderId="6" xfId="0" quotePrefix="1" applyFont="1" applyFill="1" applyBorder="1" applyAlignment="1">
      <alignment horizontal="center" vertical="center" wrapText="1"/>
    </xf>
    <xf numFmtId="0" fontId="2" fillId="2" borderId="5" xfId="0" quotePrefix="1" applyFont="1" applyFill="1" applyBorder="1" applyAlignment="1">
      <alignment horizontal="center"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5"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165" fontId="2" fillId="2" borderId="4" xfId="0" applyNumberFormat="1" applyFont="1" applyFill="1" applyBorder="1" applyAlignment="1">
      <alignment horizontal="center" vertical="center" wrapText="1"/>
    </xf>
    <xf numFmtId="165" fontId="2" fillId="2" borderId="6" xfId="0" applyNumberFormat="1" applyFont="1" applyFill="1" applyBorder="1" applyAlignment="1">
      <alignment horizontal="center" vertical="center" wrapText="1"/>
    </xf>
    <xf numFmtId="165" fontId="2" fillId="2" borderId="5" xfId="0" applyNumberFormat="1" applyFont="1" applyFill="1" applyBorder="1" applyAlignment="1">
      <alignment horizontal="center" vertical="center" wrapText="1"/>
    </xf>
    <xf numFmtId="0" fontId="7" fillId="3" borderId="0" xfId="0" applyFont="1" applyFill="1" applyAlignment="1">
      <alignment horizontal="center" vertical="center" wrapText="1"/>
    </xf>
    <xf numFmtId="0" fontId="6" fillId="3" borderId="7" xfId="0" applyFont="1" applyFill="1" applyBorder="1" applyAlignment="1">
      <alignment horizontal="center" vertical="center" wrapText="1"/>
    </xf>
    <xf numFmtId="14" fontId="3" fillId="2" borderId="4" xfId="0" applyNumberFormat="1" applyFont="1" applyFill="1" applyBorder="1" applyAlignment="1">
      <alignment horizontal="center" vertical="center" wrapText="1"/>
    </xf>
    <xf numFmtId="14" fontId="3" fillId="2" borderId="6" xfId="0" applyNumberFormat="1" applyFont="1" applyFill="1" applyBorder="1" applyAlignment="1">
      <alignment horizontal="center"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4" fillId="2" borderId="3" xfId="1" applyFill="1" applyBorder="1" applyAlignment="1" applyProtection="1">
      <alignment horizontal="center" vertical="center" wrapText="1"/>
    </xf>
    <xf numFmtId="0" fontId="5" fillId="2" borderId="8" xfId="1" applyFont="1" applyFill="1" applyBorder="1" applyAlignment="1" applyProtection="1">
      <alignment horizontal="center" vertical="center" wrapText="1"/>
    </xf>
    <xf numFmtId="10" fontId="2" fillId="2" borderId="4" xfId="0" applyNumberFormat="1" applyFont="1" applyFill="1" applyBorder="1" applyAlignment="1">
      <alignment horizontal="center" vertical="center" wrapText="1"/>
    </xf>
    <xf numFmtId="10" fontId="2" fillId="2" borderId="6"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5" fillId="2" borderId="3" xfId="1" applyFont="1" applyFill="1" applyBorder="1" applyAlignment="1" applyProtection="1">
      <alignment horizontal="center" vertical="center" wrapText="1"/>
    </xf>
    <xf numFmtId="14" fontId="3" fillId="2" borderId="5" xfId="0" applyNumberFormat="1" applyFont="1" applyFill="1" applyBorder="1" applyAlignment="1">
      <alignment horizontal="center" vertical="center" wrapText="1"/>
    </xf>
    <xf numFmtId="0" fontId="2" fillId="2" borderId="4" xfId="0" applyNumberFormat="1" applyFont="1" applyFill="1" applyBorder="1" applyAlignment="1">
      <alignment vertical="center" wrapText="1"/>
    </xf>
    <xf numFmtId="0" fontId="2" fillId="2" borderId="6" xfId="0" applyNumberFormat="1" applyFont="1" applyFill="1" applyBorder="1" applyAlignment="1">
      <alignment vertical="center" wrapText="1"/>
    </xf>
    <xf numFmtId="0" fontId="2" fillId="2" borderId="5" xfId="0" applyNumberFormat="1" applyFont="1" applyFill="1" applyBorder="1" applyAlignment="1">
      <alignment vertical="center" wrapText="1"/>
    </xf>
    <xf numFmtId="0" fontId="4" fillId="2" borderId="4" xfId="1" applyFill="1" applyBorder="1" applyAlignment="1" applyProtection="1">
      <alignment horizontal="center" vertical="center" wrapText="1"/>
    </xf>
    <xf numFmtId="10" fontId="2" fillId="2" borderId="5"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5" xfId="0" applyFont="1" applyFill="1" applyBorder="1" applyAlignment="1">
      <alignment vertical="center" wrapText="1"/>
    </xf>
    <xf numFmtId="164" fontId="2" fillId="2" borderId="4" xfId="0" quotePrefix="1" applyNumberFormat="1" applyFont="1" applyFill="1" applyBorder="1" applyAlignment="1">
      <alignment horizontal="center" vertical="center" wrapText="1"/>
    </xf>
  </cellXfs>
  <cellStyles count="2">
    <cellStyle name="Collegamento ipertestuale" xfId="1" builtinId="8"/>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armaciericcione.it/amministrazione-trasparente/" TargetMode="External"/><Relationship Id="rId13" Type="http://schemas.openxmlformats.org/officeDocument/2006/relationships/printerSettings" Target="../printerSettings/printerSettings1.bin"/><Relationship Id="rId3" Type="http://schemas.openxmlformats.org/officeDocument/2006/relationships/hyperlink" Target="http://www.adriacomsrl.it/" TargetMode="External"/><Relationship Id="rId7" Type="http://schemas.openxmlformats.org/officeDocument/2006/relationships/hyperlink" Target="https://www.farmaciericcione.it/amministrazione-trasparente/" TargetMode="External"/><Relationship Id="rId12" Type="http://schemas.openxmlformats.org/officeDocument/2006/relationships/hyperlink" Target="http://www.pesaroparcheggi.it/index.php?option=com_content&amp;view=article&amp;id=122%3Atitolari-di-incarichi-politici-di-amministrazione-di-direzione-o-di-governo&amp;catid=46%3Aorganizzazione&amp;Itemid=87&amp;lang=it" TargetMode="External"/><Relationship Id="rId2" Type="http://schemas.openxmlformats.org/officeDocument/2006/relationships/hyperlink" Target="http://www.farmacentro.it/" TargetMode="External"/><Relationship Id="rId1" Type="http://schemas.openxmlformats.org/officeDocument/2006/relationships/hyperlink" Target="http://www.cbterreducali.it/" TargetMode="External"/><Relationship Id="rId6" Type="http://schemas.openxmlformats.org/officeDocument/2006/relationships/hyperlink" Target="http://www.farmaciericcione.it/" TargetMode="External"/><Relationship Id="rId11" Type="http://schemas.openxmlformats.org/officeDocument/2006/relationships/hyperlink" Target="http://www.pesaroparcheggi.it/index.php?option=com_content&amp;view=article&amp;id=122%3Atitolari-di-incarichi-politici-di-amministrazione-di-direzione-o-di-governo&amp;catid=46%3Aorganizzazione&amp;Itemid=87&amp;lang=it" TargetMode="External"/><Relationship Id="rId5" Type="http://schemas.openxmlformats.org/officeDocument/2006/relationships/hyperlink" Target="http://www.adriacomsrl.it/3/adriacom-srl/societa-trasparente/organizzazione/titolari-di-incarichi-politici-di-amministrazione-di-direzione-o-di-governo/" TargetMode="External"/><Relationship Id="rId10" Type="http://schemas.openxmlformats.org/officeDocument/2006/relationships/hyperlink" Target="http://www.pesaroparcheggi.it/" TargetMode="External"/><Relationship Id="rId4" Type="http://schemas.openxmlformats.org/officeDocument/2006/relationships/hyperlink" Target="http://www.adriacomsrl.it/3/adriacom-srl/societa-trasparente/organizzazione/titolari-di-incarichi-politici-di-amministrazione-di-direzione-o-di-governo/" TargetMode="External"/><Relationship Id="rId9" Type="http://schemas.openxmlformats.org/officeDocument/2006/relationships/hyperlink" Target="https://www.farmaciericcione.it/amministrazione-trasparente/"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B1:Q32"/>
  <sheetViews>
    <sheetView tabSelected="1" zoomScale="85" zoomScaleNormal="85" workbookViewId="0">
      <pane xSplit="1" ySplit="3" topLeftCell="F16" activePane="bottomRight" state="frozen"/>
      <selection pane="topRight" activeCell="B1" sqref="B1"/>
      <selection pane="bottomLeft" activeCell="A3" sqref="A3"/>
      <selection pane="bottomRight" activeCell="N17" sqref="N17:N30"/>
    </sheetView>
  </sheetViews>
  <sheetFormatPr defaultRowHeight="16.5"/>
  <cols>
    <col min="1" max="1" width="9.140625" style="1"/>
    <col min="2" max="2" width="20.28515625" style="2" customWidth="1"/>
    <col min="3" max="3" width="77" style="2" customWidth="1"/>
    <col min="4" max="4" width="22.140625" style="2" customWidth="1"/>
    <col min="5" max="5" width="21.85546875" style="2" customWidth="1"/>
    <col min="6" max="7" width="21.7109375" style="2" customWidth="1"/>
    <col min="8" max="8" width="28.5703125" style="2" customWidth="1"/>
    <col min="9" max="12" width="24.42578125" style="2" customWidth="1"/>
    <col min="13" max="13" width="26.7109375" style="1" customWidth="1"/>
    <col min="14" max="16" width="24.28515625" style="1" customWidth="1"/>
    <col min="17" max="17" width="34.85546875" style="1" customWidth="1"/>
    <col min="18" max="16384" width="9.140625" style="1"/>
  </cols>
  <sheetData>
    <row r="1" spans="2:17" ht="28.5">
      <c r="B1" s="37" t="s">
        <v>16</v>
      </c>
      <c r="C1" s="37"/>
      <c r="D1" s="37"/>
      <c r="E1" s="37"/>
      <c r="F1" s="37"/>
      <c r="G1" s="37"/>
      <c r="H1" s="37"/>
      <c r="I1" s="37"/>
      <c r="J1" s="37"/>
      <c r="K1" s="37"/>
      <c r="L1" s="37"/>
      <c r="M1" s="37"/>
      <c r="N1" s="37"/>
      <c r="O1" s="37"/>
      <c r="P1" s="37"/>
      <c r="Q1" s="37"/>
    </row>
    <row r="2" spans="2:17" ht="21" thickBot="1">
      <c r="B2" s="38" t="s">
        <v>20</v>
      </c>
      <c r="C2" s="38"/>
      <c r="D2" s="38"/>
      <c r="E2" s="38"/>
      <c r="F2" s="38"/>
      <c r="G2" s="38"/>
      <c r="H2" s="38"/>
      <c r="I2" s="38"/>
      <c r="J2" s="38"/>
      <c r="K2" s="38"/>
      <c r="L2" s="38"/>
      <c r="M2" s="38"/>
      <c r="N2" s="38"/>
      <c r="O2" s="38"/>
      <c r="P2" s="38"/>
      <c r="Q2" s="38"/>
    </row>
    <row r="3" spans="2:17" ht="99.75" customHeight="1" thickBot="1">
      <c r="B3" s="6" t="s">
        <v>0</v>
      </c>
      <c r="C3" s="4" t="s">
        <v>7</v>
      </c>
      <c r="D3" s="4" t="s">
        <v>31</v>
      </c>
      <c r="E3" s="4" t="s">
        <v>1</v>
      </c>
      <c r="F3" s="4" t="s">
        <v>2</v>
      </c>
      <c r="G3" s="4" t="s">
        <v>41</v>
      </c>
      <c r="H3" s="4" t="s">
        <v>3</v>
      </c>
      <c r="I3" s="6" t="s">
        <v>4</v>
      </c>
      <c r="J3" s="6" t="s">
        <v>44</v>
      </c>
      <c r="K3" s="6" t="s">
        <v>38</v>
      </c>
      <c r="L3" s="6" t="s">
        <v>25</v>
      </c>
      <c r="M3" s="6" t="s">
        <v>5</v>
      </c>
      <c r="N3" s="6" t="s">
        <v>21</v>
      </c>
      <c r="O3" s="6" t="s">
        <v>39</v>
      </c>
      <c r="P3" s="6" t="s">
        <v>40</v>
      </c>
      <c r="Q3" s="4" t="s">
        <v>6</v>
      </c>
    </row>
    <row r="4" spans="2:17" ht="52.5" customHeight="1" thickBot="1">
      <c r="B4" s="39" t="s">
        <v>45</v>
      </c>
      <c r="C4" s="51" t="s">
        <v>46</v>
      </c>
      <c r="D4" s="22">
        <v>9500000</v>
      </c>
      <c r="E4" s="45">
        <v>0.81740000000000002</v>
      </c>
      <c r="F4" s="19" t="s">
        <v>47</v>
      </c>
      <c r="G4" s="22">
        <v>0</v>
      </c>
      <c r="H4" s="56" t="s">
        <v>48</v>
      </c>
      <c r="I4" s="22">
        <v>0</v>
      </c>
      <c r="J4" s="22">
        <v>552994</v>
      </c>
      <c r="K4" s="22">
        <v>413961</v>
      </c>
      <c r="L4" s="22">
        <v>186945</v>
      </c>
      <c r="M4" s="3" t="s">
        <v>17</v>
      </c>
      <c r="N4" s="3"/>
      <c r="O4" s="54" t="s">
        <v>49</v>
      </c>
      <c r="P4" s="54" t="s">
        <v>49</v>
      </c>
      <c r="Q4" s="16" t="s">
        <v>50</v>
      </c>
    </row>
    <row r="5" spans="2:17" ht="52.5" customHeight="1" thickBot="1">
      <c r="B5" s="40"/>
      <c r="C5" s="52"/>
      <c r="D5" s="23"/>
      <c r="E5" s="46"/>
      <c r="F5" s="20"/>
      <c r="G5" s="23"/>
      <c r="H5" s="57"/>
      <c r="I5" s="23"/>
      <c r="J5" s="23"/>
      <c r="K5" s="23"/>
      <c r="L5" s="23"/>
      <c r="M5" s="3" t="s">
        <v>51</v>
      </c>
      <c r="N5" s="8">
        <v>0</v>
      </c>
      <c r="O5" s="17" t="s">
        <v>49</v>
      </c>
      <c r="P5" s="17"/>
      <c r="Q5" s="17"/>
    </row>
    <row r="6" spans="2:17" ht="52.5" customHeight="1" thickBot="1">
      <c r="B6" s="40"/>
      <c r="C6" s="52"/>
      <c r="D6" s="23"/>
      <c r="E6" s="46"/>
      <c r="F6" s="20"/>
      <c r="G6" s="23"/>
      <c r="H6" s="57"/>
      <c r="I6" s="23"/>
      <c r="J6" s="23"/>
      <c r="K6" s="23"/>
      <c r="L6" s="23"/>
      <c r="M6" s="3" t="s">
        <v>52</v>
      </c>
      <c r="N6" s="8">
        <v>6500</v>
      </c>
      <c r="O6" s="17"/>
      <c r="P6" s="17"/>
      <c r="Q6" s="17"/>
    </row>
    <row r="7" spans="2:17" ht="52.5" customHeight="1" thickBot="1">
      <c r="B7" s="50"/>
      <c r="C7" s="53"/>
      <c r="D7" s="24"/>
      <c r="E7" s="55"/>
      <c r="F7" s="21"/>
      <c r="G7" s="24"/>
      <c r="H7" s="58"/>
      <c r="I7" s="24"/>
      <c r="J7" s="24"/>
      <c r="K7" s="24"/>
      <c r="L7" s="24"/>
      <c r="M7" s="3" t="s">
        <v>53</v>
      </c>
      <c r="N7" s="8">
        <v>6500</v>
      </c>
      <c r="O7" s="17"/>
      <c r="P7" s="17"/>
      <c r="Q7" s="17"/>
    </row>
    <row r="8" spans="2:17" ht="52.5" customHeight="1" thickBot="1">
      <c r="B8" s="39" t="s">
        <v>54</v>
      </c>
      <c r="C8" s="41" t="s">
        <v>55</v>
      </c>
      <c r="D8" s="22">
        <v>1890600</v>
      </c>
      <c r="E8" s="45">
        <v>0.56259999999999999</v>
      </c>
      <c r="F8" s="19" t="s">
        <v>14</v>
      </c>
      <c r="G8" s="60">
        <v>0</v>
      </c>
      <c r="H8" s="60" t="s">
        <v>56</v>
      </c>
      <c r="I8" s="60" t="s">
        <v>56</v>
      </c>
      <c r="J8" s="22">
        <v>444252</v>
      </c>
      <c r="K8" s="22">
        <v>455767</v>
      </c>
      <c r="L8" s="22">
        <v>229546</v>
      </c>
      <c r="M8" s="3" t="s">
        <v>17</v>
      </c>
      <c r="N8" s="8"/>
      <c r="O8" s="54" t="s">
        <v>57</v>
      </c>
      <c r="P8" s="54" t="s">
        <v>57</v>
      </c>
      <c r="Q8" s="16" t="s">
        <v>58</v>
      </c>
    </row>
    <row r="9" spans="2:17" ht="52.5" customHeight="1" thickBot="1">
      <c r="B9" s="40"/>
      <c r="C9" s="42"/>
      <c r="D9" s="23"/>
      <c r="E9" s="46"/>
      <c r="F9" s="20"/>
      <c r="G9" s="23"/>
      <c r="H9" s="23"/>
      <c r="I9" s="23"/>
      <c r="J9" s="23"/>
      <c r="K9" s="23"/>
      <c r="L9" s="23"/>
      <c r="M9" s="3" t="s">
        <v>59</v>
      </c>
      <c r="N9" s="8">
        <v>10000</v>
      </c>
      <c r="O9" s="17"/>
      <c r="P9" s="17"/>
      <c r="Q9" s="17"/>
    </row>
    <row r="10" spans="2:17" ht="52.5" customHeight="1" thickBot="1">
      <c r="B10" s="40"/>
      <c r="C10" s="42"/>
      <c r="D10" s="23"/>
      <c r="E10" s="46"/>
      <c r="F10" s="20"/>
      <c r="G10" s="23"/>
      <c r="H10" s="23"/>
      <c r="I10" s="23"/>
      <c r="J10" s="23"/>
      <c r="K10" s="23"/>
      <c r="L10" s="23"/>
      <c r="M10" s="3" t="s">
        <v>60</v>
      </c>
      <c r="N10" s="8">
        <v>1000</v>
      </c>
      <c r="O10" s="17"/>
      <c r="P10" s="17"/>
      <c r="Q10" s="17"/>
    </row>
    <row r="11" spans="2:17" ht="52.5" customHeight="1" thickBot="1">
      <c r="B11" s="50"/>
      <c r="C11" s="59"/>
      <c r="D11" s="24"/>
      <c r="E11" s="55"/>
      <c r="F11" s="21"/>
      <c r="G11" s="24"/>
      <c r="H11" s="24"/>
      <c r="I11" s="24"/>
      <c r="J11" s="24"/>
      <c r="K11" s="24"/>
      <c r="L11" s="24"/>
      <c r="M11" s="3" t="s">
        <v>61</v>
      </c>
      <c r="N11" s="8">
        <v>1000</v>
      </c>
      <c r="O11" s="18"/>
      <c r="P11" s="18"/>
      <c r="Q11" s="18"/>
    </row>
    <row r="12" spans="2:17" ht="133.5" customHeight="1" thickBot="1">
      <c r="B12" s="9" t="s">
        <v>8</v>
      </c>
      <c r="C12" s="10" t="s">
        <v>11</v>
      </c>
      <c r="D12" s="8">
        <v>40000</v>
      </c>
      <c r="E12" s="7">
        <v>0.5</v>
      </c>
      <c r="F12" s="5" t="s">
        <v>14</v>
      </c>
      <c r="G12" s="8">
        <v>0</v>
      </c>
      <c r="H12" s="3" t="s">
        <v>23</v>
      </c>
      <c r="I12" s="8">
        <v>0</v>
      </c>
      <c r="J12" s="8">
        <v>477519</v>
      </c>
      <c r="K12" s="8">
        <v>493493</v>
      </c>
      <c r="L12" s="8">
        <v>454321</v>
      </c>
      <c r="M12" s="3" t="s">
        <v>22</v>
      </c>
      <c r="N12" s="8">
        <v>0</v>
      </c>
      <c r="O12" s="12" t="s">
        <v>43</v>
      </c>
      <c r="P12" s="12" t="s">
        <v>43</v>
      </c>
      <c r="Q12" s="11" t="s">
        <v>12</v>
      </c>
    </row>
    <row r="13" spans="2:17" ht="21.95" customHeight="1" thickBot="1">
      <c r="B13" s="39" t="s">
        <v>9</v>
      </c>
      <c r="C13" s="41" t="s">
        <v>10</v>
      </c>
      <c r="D13" s="22">
        <v>60803</v>
      </c>
      <c r="E13" s="45">
        <v>0.1162</v>
      </c>
      <c r="F13" s="19" t="s">
        <v>15</v>
      </c>
      <c r="G13" s="22">
        <v>0</v>
      </c>
      <c r="H13" s="47" t="s">
        <v>24</v>
      </c>
      <c r="I13" s="22">
        <v>0</v>
      </c>
      <c r="J13" s="22">
        <v>755</v>
      </c>
      <c r="K13" s="22">
        <v>54072</v>
      </c>
      <c r="L13" s="22">
        <v>-31526</v>
      </c>
      <c r="M13" s="3" t="s">
        <v>17</v>
      </c>
      <c r="N13" s="8"/>
      <c r="O13" s="49"/>
      <c r="P13" s="49"/>
      <c r="Q13" s="43" t="s">
        <v>13</v>
      </c>
    </row>
    <row r="14" spans="2:17" ht="48" customHeight="1" thickBot="1">
      <c r="B14" s="40"/>
      <c r="C14" s="42"/>
      <c r="D14" s="23"/>
      <c r="E14" s="46"/>
      <c r="F14" s="20"/>
      <c r="G14" s="23"/>
      <c r="H14" s="48"/>
      <c r="I14" s="23"/>
      <c r="J14" s="23"/>
      <c r="K14" s="23"/>
      <c r="L14" s="23"/>
      <c r="M14" s="3" t="s">
        <v>18</v>
      </c>
      <c r="N14" s="8">
        <v>0</v>
      </c>
      <c r="O14" s="44"/>
      <c r="P14" s="44"/>
      <c r="Q14" s="44"/>
    </row>
    <row r="15" spans="2:17" ht="48" customHeight="1" thickBot="1">
      <c r="B15" s="40"/>
      <c r="C15" s="42"/>
      <c r="D15" s="23"/>
      <c r="E15" s="46"/>
      <c r="F15" s="20"/>
      <c r="G15" s="23"/>
      <c r="H15" s="48"/>
      <c r="I15" s="23"/>
      <c r="J15" s="23"/>
      <c r="K15" s="23"/>
      <c r="L15" s="23"/>
      <c r="M15" s="3" t="s">
        <v>19</v>
      </c>
      <c r="N15" s="8">
        <v>0</v>
      </c>
      <c r="O15" s="44"/>
      <c r="P15" s="44"/>
      <c r="Q15" s="44"/>
    </row>
    <row r="16" spans="2:17" ht="48" customHeight="1" thickBot="1">
      <c r="B16" s="40"/>
      <c r="C16" s="42"/>
      <c r="D16" s="23"/>
      <c r="E16" s="46"/>
      <c r="F16" s="20"/>
      <c r="G16" s="23"/>
      <c r="H16" s="48"/>
      <c r="I16" s="23"/>
      <c r="J16" s="23"/>
      <c r="K16" s="23"/>
      <c r="L16" s="23"/>
      <c r="M16" s="14" t="s">
        <v>42</v>
      </c>
      <c r="N16" s="13">
        <v>0</v>
      </c>
      <c r="O16" s="44"/>
      <c r="P16" s="44"/>
      <c r="Q16" s="44"/>
    </row>
    <row r="17" spans="2:17" ht="21.95" customHeight="1" thickBot="1">
      <c r="B17" s="31" t="s">
        <v>26</v>
      </c>
      <c r="C17" s="28" t="s">
        <v>29</v>
      </c>
      <c r="D17" s="22">
        <v>4453100</v>
      </c>
      <c r="E17" s="34">
        <f>42800/D17</f>
        <v>9.6112820282499827E-3</v>
      </c>
      <c r="F17" s="19" t="s">
        <v>30</v>
      </c>
      <c r="G17" s="22">
        <v>0</v>
      </c>
      <c r="H17" s="25" t="s">
        <v>27</v>
      </c>
      <c r="I17" s="25" t="s">
        <v>27</v>
      </c>
      <c r="J17" s="22">
        <v>1833867</v>
      </c>
      <c r="K17" s="22">
        <v>1923983</v>
      </c>
      <c r="L17" s="22">
        <v>1887941</v>
      </c>
      <c r="M17" s="3" t="s">
        <v>17</v>
      </c>
      <c r="N17" s="22">
        <v>300000</v>
      </c>
      <c r="O17" s="16"/>
      <c r="P17" s="16"/>
      <c r="Q17" s="16" t="s">
        <v>28</v>
      </c>
    </row>
    <row r="18" spans="2:17" ht="34.5" customHeight="1" thickBot="1">
      <c r="B18" s="32"/>
      <c r="C18" s="29"/>
      <c r="D18" s="23"/>
      <c r="E18" s="35"/>
      <c r="F18" s="20"/>
      <c r="G18" s="23"/>
      <c r="H18" s="26"/>
      <c r="I18" s="26"/>
      <c r="J18" s="23"/>
      <c r="K18" s="23"/>
      <c r="L18" s="23"/>
      <c r="M18" s="3" t="s">
        <v>32</v>
      </c>
      <c r="N18" s="23"/>
      <c r="O18" s="17"/>
      <c r="P18" s="17"/>
      <c r="Q18" s="17"/>
    </row>
    <row r="19" spans="2:17" ht="36" customHeight="1" thickBot="1">
      <c r="B19" s="32"/>
      <c r="C19" s="29"/>
      <c r="D19" s="23"/>
      <c r="E19" s="35"/>
      <c r="F19" s="20"/>
      <c r="G19" s="23"/>
      <c r="H19" s="26"/>
      <c r="I19" s="26"/>
      <c r="J19" s="23"/>
      <c r="K19" s="23"/>
      <c r="L19" s="23"/>
      <c r="M19" s="3" t="s">
        <v>63</v>
      </c>
      <c r="N19" s="23"/>
      <c r="O19" s="17"/>
      <c r="P19" s="17"/>
      <c r="Q19" s="17"/>
    </row>
    <row r="20" spans="2:17" ht="17.25" thickBot="1">
      <c r="B20" s="32"/>
      <c r="C20" s="29"/>
      <c r="D20" s="23"/>
      <c r="E20" s="35"/>
      <c r="F20" s="20"/>
      <c r="G20" s="23"/>
      <c r="H20" s="26"/>
      <c r="I20" s="26"/>
      <c r="J20" s="23"/>
      <c r="K20" s="23"/>
      <c r="L20" s="23"/>
      <c r="M20" s="3" t="s">
        <v>64</v>
      </c>
      <c r="N20" s="23"/>
      <c r="O20" s="17"/>
      <c r="P20" s="17"/>
      <c r="Q20" s="17"/>
    </row>
    <row r="21" spans="2:17" ht="32.25" thickBot="1">
      <c r="B21" s="32"/>
      <c r="C21" s="29"/>
      <c r="D21" s="23"/>
      <c r="E21" s="35"/>
      <c r="F21" s="20"/>
      <c r="G21" s="23"/>
      <c r="H21" s="26"/>
      <c r="I21" s="26"/>
      <c r="J21" s="23"/>
      <c r="K21" s="23"/>
      <c r="L21" s="23"/>
      <c r="M21" s="3" t="s">
        <v>36</v>
      </c>
      <c r="N21" s="23"/>
      <c r="O21" s="17"/>
      <c r="P21" s="17"/>
      <c r="Q21" s="17"/>
    </row>
    <row r="22" spans="2:17" ht="17.25" thickBot="1">
      <c r="B22" s="32"/>
      <c r="C22" s="29"/>
      <c r="D22" s="23"/>
      <c r="E22" s="35"/>
      <c r="F22" s="20"/>
      <c r="G22" s="23"/>
      <c r="H22" s="26"/>
      <c r="I22" s="26"/>
      <c r="J22" s="23"/>
      <c r="K22" s="23"/>
      <c r="L22" s="23"/>
      <c r="M22" s="3" t="s">
        <v>34</v>
      </c>
      <c r="N22" s="23"/>
      <c r="O22" s="17"/>
      <c r="P22" s="17"/>
      <c r="Q22" s="17"/>
    </row>
    <row r="23" spans="2:17" ht="17.25" thickBot="1">
      <c r="B23" s="32"/>
      <c r="C23" s="29"/>
      <c r="D23" s="23"/>
      <c r="E23" s="35"/>
      <c r="F23" s="20"/>
      <c r="G23" s="23"/>
      <c r="H23" s="26"/>
      <c r="I23" s="26"/>
      <c r="J23" s="23"/>
      <c r="K23" s="23"/>
      <c r="L23" s="23"/>
      <c r="M23" s="3" t="s">
        <v>35</v>
      </c>
      <c r="N23" s="23"/>
      <c r="O23" s="17"/>
      <c r="P23" s="17"/>
      <c r="Q23" s="17"/>
    </row>
    <row r="24" spans="2:17" ht="17.25" thickBot="1">
      <c r="B24" s="32"/>
      <c r="C24" s="29"/>
      <c r="D24" s="23"/>
      <c r="E24" s="35"/>
      <c r="F24" s="20"/>
      <c r="G24" s="23"/>
      <c r="H24" s="26"/>
      <c r="I24" s="26"/>
      <c r="J24" s="23"/>
      <c r="K24" s="23"/>
      <c r="L24" s="23"/>
      <c r="M24" s="3" t="s">
        <v>65</v>
      </c>
      <c r="N24" s="23"/>
      <c r="O24" s="17"/>
      <c r="P24" s="17"/>
      <c r="Q24" s="17"/>
    </row>
    <row r="25" spans="2:17" ht="17.25" thickBot="1">
      <c r="B25" s="32"/>
      <c r="C25" s="29"/>
      <c r="D25" s="23"/>
      <c r="E25" s="35"/>
      <c r="F25" s="20"/>
      <c r="G25" s="23"/>
      <c r="H25" s="26"/>
      <c r="I25" s="26"/>
      <c r="J25" s="23"/>
      <c r="K25" s="23"/>
      <c r="L25" s="23"/>
      <c r="M25" s="3" t="s">
        <v>37</v>
      </c>
      <c r="N25" s="23"/>
      <c r="O25" s="17"/>
      <c r="P25" s="17"/>
      <c r="Q25" s="17"/>
    </row>
    <row r="26" spans="2:17" ht="17.25" thickBot="1">
      <c r="B26" s="32"/>
      <c r="C26" s="29"/>
      <c r="D26" s="23"/>
      <c r="E26" s="35"/>
      <c r="F26" s="20"/>
      <c r="G26" s="23"/>
      <c r="H26" s="26"/>
      <c r="I26" s="26"/>
      <c r="J26" s="23"/>
      <c r="K26" s="23"/>
      <c r="L26" s="23"/>
      <c r="M26" s="3" t="s">
        <v>66</v>
      </c>
      <c r="N26" s="23"/>
      <c r="O26" s="17"/>
      <c r="P26" s="17"/>
      <c r="Q26" s="17"/>
    </row>
    <row r="27" spans="2:17" ht="17.25" thickBot="1">
      <c r="B27" s="32"/>
      <c r="C27" s="29"/>
      <c r="D27" s="23"/>
      <c r="E27" s="35"/>
      <c r="F27" s="20"/>
      <c r="G27" s="23"/>
      <c r="H27" s="26"/>
      <c r="I27" s="26"/>
      <c r="J27" s="23"/>
      <c r="K27" s="23"/>
      <c r="L27" s="23"/>
      <c r="M27" s="3" t="s">
        <v>67</v>
      </c>
      <c r="N27" s="23"/>
      <c r="O27" s="17"/>
      <c r="P27" s="17"/>
      <c r="Q27" s="17"/>
    </row>
    <row r="28" spans="2:17" ht="17.25" thickBot="1">
      <c r="B28" s="32"/>
      <c r="C28" s="29"/>
      <c r="D28" s="23"/>
      <c r="E28" s="35"/>
      <c r="F28" s="20"/>
      <c r="G28" s="23"/>
      <c r="H28" s="26"/>
      <c r="I28" s="26"/>
      <c r="J28" s="23"/>
      <c r="K28" s="23"/>
      <c r="L28" s="23"/>
      <c r="M28" s="3" t="s">
        <v>68</v>
      </c>
      <c r="N28" s="23"/>
      <c r="O28" s="17"/>
      <c r="P28" s="17"/>
      <c r="Q28" s="17"/>
    </row>
    <row r="29" spans="2:17" ht="17.25" thickBot="1">
      <c r="B29" s="32"/>
      <c r="C29" s="29"/>
      <c r="D29" s="23"/>
      <c r="E29" s="35"/>
      <c r="F29" s="20"/>
      <c r="G29" s="23"/>
      <c r="H29" s="26"/>
      <c r="I29" s="26"/>
      <c r="J29" s="23"/>
      <c r="K29" s="23"/>
      <c r="L29" s="23"/>
      <c r="M29" s="3" t="s">
        <v>33</v>
      </c>
      <c r="N29" s="23"/>
      <c r="O29" s="17"/>
      <c r="P29" s="17"/>
      <c r="Q29" s="17"/>
    </row>
    <row r="30" spans="2:17" ht="17.25" thickBot="1">
      <c r="B30" s="33"/>
      <c r="C30" s="30"/>
      <c r="D30" s="24"/>
      <c r="E30" s="36"/>
      <c r="F30" s="21"/>
      <c r="G30" s="24"/>
      <c r="H30" s="27"/>
      <c r="I30" s="27"/>
      <c r="J30" s="24"/>
      <c r="K30" s="24"/>
      <c r="L30" s="24"/>
      <c r="M30" s="3" t="s">
        <v>69</v>
      </c>
      <c r="N30" s="24"/>
      <c r="O30" s="18"/>
      <c r="P30" s="18"/>
      <c r="Q30" s="18"/>
    </row>
    <row r="31" spans="2:17" ht="28.5">
      <c r="M31" s="2"/>
      <c r="O31" s="15" t="s">
        <v>62</v>
      </c>
    </row>
    <row r="32" spans="2:17">
      <c r="M32" s="2"/>
    </row>
  </sheetData>
  <autoFilter ref="B3:L3">
    <filterColumn colId="0"/>
    <filterColumn colId="2"/>
    <filterColumn colId="3"/>
    <filterColumn colId="5"/>
    <filterColumn colId="6"/>
    <filterColumn colId="8"/>
    <filterColumn colId="9"/>
    <filterColumn colId="10"/>
  </autoFilter>
  <mergeCells count="59">
    <mergeCell ref="P4:P7"/>
    <mergeCell ref="Q4:Q7"/>
    <mergeCell ref="B8:B11"/>
    <mergeCell ref="C8:C11"/>
    <mergeCell ref="D8:D11"/>
    <mergeCell ref="E8:E11"/>
    <mergeCell ref="F8:F11"/>
    <mergeCell ref="G8:G11"/>
    <mergeCell ref="H8:H11"/>
    <mergeCell ref="I8:I11"/>
    <mergeCell ref="J8:J11"/>
    <mergeCell ref="K8:K11"/>
    <mergeCell ref="L8:L11"/>
    <mergeCell ref="O8:O11"/>
    <mergeCell ref="P8:P11"/>
    <mergeCell ref="Q8:Q11"/>
    <mergeCell ref="K4:K7"/>
    <mergeCell ref="L4:L7"/>
    <mergeCell ref="O4:O7"/>
    <mergeCell ref="E4:E7"/>
    <mergeCell ref="F4:F7"/>
    <mergeCell ref="G4:G7"/>
    <mergeCell ref="H4:H7"/>
    <mergeCell ref="I4:I7"/>
    <mergeCell ref="B1:Q1"/>
    <mergeCell ref="B2:Q2"/>
    <mergeCell ref="B13:B16"/>
    <mergeCell ref="C13:C16"/>
    <mergeCell ref="Q13:Q16"/>
    <mergeCell ref="I13:I16"/>
    <mergeCell ref="D13:D16"/>
    <mergeCell ref="E13:E16"/>
    <mergeCell ref="F13:F16"/>
    <mergeCell ref="H13:H16"/>
    <mergeCell ref="O13:O16"/>
    <mergeCell ref="P13:P16"/>
    <mergeCell ref="B4:B7"/>
    <mergeCell ref="C4:C7"/>
    <mergeCell ref="D4:D7"/>
    <mergeCell ref="J4:J7"/>
    <mergeCell ref="C17:C30"/>
    <mergeCell ref="B17:B30"/>
    <mergeCell ref="G13:G16"/>
    <mergeCell ref="E17:E30"/>
    <mergeCell ref="D17:D30"/>
    <mergeCell ref="Q17:Q30"/>
    <mergeCell ref="F17:F30"/>
    <mergeCell ref="L13:L16"/>
    <mergeCell ref="K13:K16"/>
    <mergeCell ref="O17:O30"/>
    <mergeCell ref="P17:P30"/>
    <mergeCell ref="G17:G30"/>
    <mergeCell ref="L17:L30"/>
    <mergeCell ref="H17:H30"/>
    <mergeCell ref="I17:I30"/>
    <mergeCell ref="K17:K30"/>
    <mergeCell ref="N17:N30"/>
    <mergeCell ref="J13:J16"/>
    <mergeCell ref="J17:J30"/>
  </mergeCells>
  <hyperlinks>
    <hyperlink ref="Q13" r:id="rId1"/>
    <hyperlink ref="Q17" r:id="rId2"/>
    <hyperlink ref="Q12" r:id="rId3"/>
    <hyperlink ref="O12" r:id="rId4"/>
    <hyperlink ref="P12" r:id="rId5"/>
    <hyperlink ref="Q4" r:id="rId6"/>
    <hyperlink ref="O5" r:id="rId7"/>
    <hyperlink ref="O4" r:id="rId8"/>
    <hyperlink ref="P4" r:id="rId9"/>
    <hyperlink ref="Q8" r:id="rId10"/>
    <hyperlink ref="O8" r:id="rId11"/>
    <hyperlink ref="P8" r:id="rId12"/>
  </hyperlinks>
  <printOptions horizontalCentered="1"/>
  <pageMargins left="0.31496062992125984" right="0.31496062992125984" top="0.78740157480314965" bottom="0.74803149606299213" header="0.11811023622047245" footer="0.31496062992125984"/>
  <pageSetup paperSize="8" scale="43" orientation="landscape" verticalDpi="0" r:id="rId13"/>
  <headerFooter>
    <oddHeader>&amp;C&amp;G</oddHeader>
    <oddFooter>&amp;C&amp;"Century Gothic,Normale"&amp;9Società partecipate</oddFooter>
  </headerFooter>
  <legacyDrawingHF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società_partecipate_aspes</vt:lpstr>
      <vt:lpstr>società_partecipate_aspes!Area_stampa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p.maronari</dc:creator>
  <cp:lastModifiedBy>p.maronari</cp:lastModifiedBy>
  <cp:lastPrinted>2023-05-31T07:43:45Z</cp:lastPrinted>
  <dcterms:created xsi:type="dcterms:W3CDTF">2018-03-30T09:25:37Z</dcterms:created>
  <dcterms:modified xsi:type="dcterms:W3CDTF">2023-11-02T09:13:05Z</dcterms:modified>
</cp:coreProperties>
</file>